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ut4lifeac-my.sharepoint.com/personal/thembelanig_dut_ac_za/Documents/RFQ's/2027 Orientation/Marquees/"/>
    </mc:Choice>
  </mc:AlternateContent>
  <xr:revisionPtr revIDLastSave="0" documentId="8_{CAA790FC-B5F7-4D9C-85C4-85AA950FAEC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udio Visual" sheetId="3" r:id="rId1"/>
  </sheets>
  <definedNames>
    <definedName name="_xlnm.Print_Area" localSheetId="0">'Audio Visual'!$A$2:$N$59</definedName>
    <definedName name="_xlnm.Print_Titles" localSheetId="0">'Audio Visual'!$11:$11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26" i="3" l="1"/>
  <c r="N27" i="3"/>
  <c r="N28" i="3"/>
  <c r="N29" i="3"/>
  <c r="N30" i="3"/>
  <c r="N31" i="3"/>
  <c r="N32" i="3"/>
  <c r="N33" i="3"/>
  <c r="N34" i="3"/>
  <c r="N35" i="3"/>
  <c r="N36" i="3"/>
  <c r="N37" i="3"/>
  <c r="N38" i="3"/>
  <c r="N39" i="3"/>
  <c r="N40" i="3"/>
  <c r="N17" i="3"/>
  <c r="N18" i="3"/>
  <c r="N19" i="3"/>
  <c r="N20" i="3"/>
  <c r="N22" i="3"/>
  <c r="N23" i="3"/>
  <c r="N24" i="3"/>
  <c r="N25" i="3"/>
  <c r="N16" i="3"/>
  <c r="N44" i="3" l="1"/>
  <c r="N45" i="3" s="1"/>
  <c r="N46" i="3" s="1"/>
</calcChain>
</file>

<file path=xl/sharedStrings.xml><?xml version="1.0" encoding="utf-8"?>
<sst xmlns="http://schemas.openxmlformats.org/spreadsheetml/2006/main" count="85" uniqueCount="61">
  <si>
    <t>Item</t>
  </si>
  <si>
    <t>Description</t>
  </si>
  <si>
    <t>Unit</t>
  </si>
  <si>
    <t>Qty</t>
  </si>
  <si>
    <t>Supply &amp; Deliver Rate</t>
  </si>
  <si>
    <t>Install Rate</t>
  </si>
  <si>
    <t>DEPARTMENT:</t>
  </si>
  <si>
    <t>SITE ADDRESS:</t>
  </si>
  <si>
    <t>DESCRIPTION OF WORKS:</t>
  </si>
  <si>
    <t>QUOTATION DATE:</t>
  </si>
  <si>
    <t>CLOSING DATE:</t>
  </si>
  <si>
    <t>BILL OF QUANTITIES:</t>
  </si>
  <si>
    <t>ENQUIRIES:</t>
  </si>
  <si>
    <t>Position:</t>
  </si>
  <si>
    <t>Name of Bidder:</t>
  </si>
  <si>
    <t>________________________________________________</t>
  </si>
  <si>
    <t>Full Name/s and Signature:</t>
  </si>
  <si>
    <t>Date:</t>
  </si>
  <si>
    <t>Company Stamp</t>
  </si>
  <si>
    <t>Amount        (Rands)</t>
  </si>
  <si>
    <t>________________________________________________________________________________________________________________________________________________</t>
  </si>
  <si>
    <r>
      <t xml:space="preserve">Final Quoted Amount </t>
    </r>
    <r>
      <rPr>
        <b/>
        <u/>
        <sz val="16"/>
        <rFont val="Times New Roman"/>
        <family val="1"/>
      </rPr>
      <t>(R)</t>
    </r>
    <r>
      <rPr>
        <b/>
        <u/>
        <sz val="14"/>
        <rFont val="Times New Roman"/>
        <family val="1"/>
      </rPr>
      <t xml:space="preserve"> (Including 15% VAT)</t>
    </r>
  </si>
  <si>
    <t>Final Quoted Amount in Words:</t>
  </si>
  <si>
    <t>__________________________________________________________________________________</t>
  </si>
  <si>
    <t>Total (Excluding VAT)</t>
  </si>
  <si>
    <t>15% VAT</t>
  </si>
  <si>
    <t>Thembelani Gumede</t>
  </si>
  <si>
    <t>RFQ NO</t>
  </si>
  <si>
    <t>RFQ SUBMISSION</t>
  </si>
  <si>
    <t>Student Services</t>
  </si>
  <si>
    <t>PROJECT CONTACT PERSON</t>
  </si>
  <si>
    <t>each</t>
  </si>
  <si>
    <t>E-mail</t>
  </si>
  <si>
    <t>thembelanig@dut.ac.za</t>
  </si>
  <si>
    <t>NOTE:</t>
  </si>
  <si>
    <t>** Transmitters to DUT Audio Visuals for live streaming</t>
  </si>
  <si>
    <t>** Refer to annexure A for stage design and layout</t>
  </si>
  <si>
    <t>** Required compliance certificates for any strctures assembled to be issued</t>
  </si>
  <si>
    <t xml:space="preserve">Curries Fountain </t>
  </si>
  <si>
    <t xml:space="preserve">Audio visual </t>
  </si>
  <si>
    <t>Nikhos@dut.ac.za</t>
  </si>
  <si>
    <t>Nikho Siga</t>
  </si>
  <si>
    <t>Marquee ;  6 000</t>
  </si>
  <si>
    <t>Fully enclosed 6 000 seater marquee for a four day event</t>
  </si>
  <si>
    <t>Days 1- 2 single large marquee for all students</t>
  </si>
  <si>
    <t>Days 2  Marquee reconfigured into 2 equal sections ( 2000 seats each)</t>
  </si>
  <si>
    <t xml:space="preserve">Modular structure designed for quick conversion while maintaining safety and stability </t>
  </si>
  <si>
    <t>Includes flooring, rigging, weatherproofing, and set up for all configurations</t>
  </si>
  <si>
    <t>Air-Coolers</t>
  </si>
  <si>
    <t>20 industrial air-cooler units positioned across the marquee.</t>
  </si>
  <si>
    <t>Ensures balanced airflow and cooling throughout all four days</t>
  </si>
  <si>
    <t>Generator</t>
  </si>
  <si>
    <t>Provides power for lighting, sound, and cooling equipment.</t>
  </si>
  <si>
    <r>
      <rPr>
        <sz val="14"/>
        <rFont val="Times New Roman"/>
        <family val="1"/>
      </rPr>
      <t>30kVA Silent Pack Generator with heavy-duty dual axle trailer</t>
    </r>
    <r>
      <rPr>
        <b/>
        <sz val="14"/>
        <rFont val="Times New Roman"/>
        <family val="1"/>
      </rPr>
      <t>.</t>
    </r>
  </si>
  <si>
    <t>Marquee ;  6 000 Durban</t>
  </si>
  <si>
    <t>PMB</t>
  </si>
  <si>
    <t>Air-Coolers 10 slip across the hall</t>
  </si>
  <si>
    <t xml:space="preserve">Crowd fencing, Layout broken into 4 zones </t>
  </si>
  <si>
    <t xml:space="preserve">Generator to power all coolers  and cold rooms </t>
  </si>
  <si>
    <t>Chairs for Students 2000</t>
  </si>
  <si>
    <t xml:space="preserve">Generator  for aircoolers and cold rooms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</si>
</sst>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&quot;* #,##0.00_-;\-&quot;R&quot;* #,##0.00_-;_-&quot;R&quot;* &quot;-&quot;??_-;_-@_-"/>
    <numFmt numFmtId="164" formatCode="&quot;R&quot;\ #,##0.00"/>
    <numFmt numFmtId="165" formatCode="[$-1C09]dd\ mmmm\ yyyy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name val="Times New Roman"/>
      <family val="1"/>
    </font>
    <font>
      <b/>
      <u/>
      <sz val="14"/>
      <name val="Times New Roman"/>
      <family val="1"/>
    </font>
    <font>
      <b/>
      <sz val="12"/>
      <name val="Times New Roman"/>
      <family val="1"/>
    </font>
    <font>
      <b/>
      <u/>
      <sz val="16"/>
      <name val="Times New Roman"/>
      <family val="1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13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116">
    <xf numFmtId="0" fontId="0" fillId="0" borderId="0" xfId="0"/>
    <xf numFmtId="0" fontId="4" fillId="0" borderId="3" xfId="0" applyFont="1" applyBorder="1" applyAlignment="1">
      <alignment horizontal="right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44" fontId="3" fillId="0" borderId="0" xfId="1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165" fontId="5" fillId="0" borderId="5" xfId="0" applyNumberFormat="1" applyFont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165" fontId="2" fillId="0" borderId="5" xfId="0" applyNumberFormat="1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44" fontId="2" fillId="0" borderId="8" xfId="1" applyFont="1" applyBorder="1" applyAlignment="1">
      <alignment horizontal="center" vertical="top" wrapText="1"/>
    </xf>
    <xf numFmtId="0" fontId="2" fillId="0" borderId="0" xfId="0" applyFont="1" applyAlignment="1">
      <alignment vertical="top"/>
    </xf>
    <xf numFmtId="44" fontId="3" fillId="0" borderId="5" xfId="1" applyFont="1" applyBorder="1" applyAlignment="1">
      <alignment vertical="top"/>
    </xf>
    <xf numFmtId="0" fontId="2" fillId="0" borderId="4" xfId="0" applyFont="1" applyBorder="1" applyAlignment="1">
      <alignment horizontal="center" vertical="top"/>
    </xf>
    <xf numFmtId="44" fontId="2" fillId="0" borderId="18" xfId="1" applyFont="1" applyBorder="1" applyAlignment="1">
      <alignment vertical="top"/>
    </xf>
    <xf numFmtId="44" fontId="2" fillId="0" borderId="6" xfId="1" applyFont="1" applyBorder="1" applyAlignment="1">
      <alignment vertical="top"/>
    </xf>
    <xf numFmtId="44" fontId="2" fillId="0" borderId="17" xfId="1" applyFont="1" applyBorder="1" applyAlignment="1">
      <alignment vertical="top"/>
    </xf>
    <xf numFmtId="0" fontId="4" fillId="0" borderId="3" xfId="0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0" fontId="9" fillId="0" borderId="0" xfId="0" applyFont="1" applyAlignment="1">
      <alignment horizontal="right" vertical="top"/>
    </xf>
    <xf numFmtId="44" fontId="2" fillId="0" borderId="5" xfId="1" applyFont="1" applyBorder="1" applyAlignment="1">
      <alignment vertical="top"/>
    </xf>
    <xf numFmtId="0" fontId="2" fillId="0" borderId="9" xfId="0" applyFont="1" applyBorder="1" applyAlignment="1">
      <alignment horizontal="center" vertical="top"/>
    </xf>
    <xf numFmtId="44" fontId="2" fillId="0" borderId="12" xfId="1" applyFont="1" applyBorder="1" applyAlignment="1">
      <alignment vertical="top"/>
    </xf>
    <xf numFmtId="0" fontId="3" fillId="0" borderId="14" xfId="0" applyFont="1" applyBorder="1" applyAlignment="1">
      <alignment vertical="top"/>
    </xf>
    <xf numFmtId="0" fontId="3" fillId="0" borderId="15" xfId="0" applyFont="1" applyBorder="1" applyAlignment="1">
      <alignment vertical="top"/>
    </xf>
    <xf numFmtId="0" fontId="3" fillId="0" borderId="16" xfId="0" applyFont="1" applyBorder="1" applyAlignment="1">
      <alignment vertical="top"/>
    </xf>
    <xf numFmtId="0" fontId="3" fillId="0" borderId="13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19" xfId="0" applyFont="1" applyBorder="1" applyAlignment="1">
      <alignment vertical="top"/>
    </xf>
    <xf numFmtId="0" fontId="3" fillId="0" borderId="11" xfId="0" applyFont="1" applyBorder="1" applyAlignment="1">
      <alignment vertical="top"/>
    </xf>
    <xf numFmtId="0" fontId="3" fillId="0" borderId="12" xfId="0" applyFont="1" applyBorder="1" applyAlignment="1">
      <alignment vertical="top"/>
    </xf>
    <xf numFmtId="0" fontId="5" fillId="0" borderId="15" xfId="0" applyFont="1" applyBorder="1" applyAlignment="1">
      <alignment horizontal="left"/>
    </xf>
    <xf numFmtId="49" fontId="5" fillId="0" borderId="15" xfId="0" applyNumberFormat="1" applyFont="1" applyBorder="1" applyAlignment="1">
      <alignment horizontal="left"/>
    </xf>
    <xf numFmtId="165" fontId="5" fillId="0" borderId="16" xfId="0" applyNumberFormat="1" applyFont="1" applyBorder="1" applyAlignment="1">
      <alignment horizontal="center"/>
    </xf>
    <xf numFmtId="0" fontId="5" fillId="0" borderId="0" xfId="0" applyFont="1"/>
    <xf numFmtId="0" fontId="2" fillId="0" borderId="15" xfId="0" applyFont="1" applyBorder="1" applyAlignment="1">
      <alignment horizontal="left"/>
    </xf>
    <xf numFmtId="0" fontId="3" fillId="0" borderId="13" xfId="0" applyFont="1" applyBorder="1" applyAlignment="1">
      <alignment horizontal="center" vertical="top"/>
    </xf>
    <xf numFmtId="0" fontId="2" fillId="0" borderId="13" xfId="0" applyFont="1" applyBorder="1" applyAlignment="1">
      <alignment horizontal="right" vertical="top"/>
    </xf>
    <xf numFmtId="0" fontId="2" fillId="0" borderId="13" xfId="0" applyFont="1" applyBorder="1" applyAlignment="1">
      <alignment horizontal="center" vertical="top"/>
    </xf>
    <xf numFmtId="0" fontId="3" fillId="0" borderId="19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44" fontId="3" fillId="0" borderId="12" xfId="1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44" fontId="3" fillId="0" borderId="1" xfId="1" applyFont="1" applyBorder="1" applyAlignment="1">
      <alignment vertical="top"/>
    </xf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vertical="top"/>
    </xf>
    <xf numFmtId="44" fontId="3" fillId="2" borderId="1" xfId="1" applyFont="1" applyFill="1" applyBorder="1" applyAlignment="1">
      <alignment vertical="top"/>
    </xf>
    <xf numFmtId="44" fontId="3" fillId="0" borderId="1" xfId="0" applyNumberFormat="1" applyFont="1" applyBorder="1" applyAlignment="1">
      <alignment vertical="top"/>
    </xf>
    <xf numFmtId="44" fontId="2" fillId="0" borderId="1" xfId="1" applyFont="1" applyBorder="1" applyAlignment="1">
      <alignment vertical="top"/>
    </xf>
    <xf numFmtId="164" fontId="3" fillId="0" borderId="1" xfId="0" applyNumberFormat="1" applyFont="1" applyBorder="1" applyAlignment="1">
      <alignment horizontal="center" vertical="top"/>
    </xf>
    <xf numFmtId="44" fontId="3" fillId="0" borderId="1" xfId="1" applyFont="1" applyFill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3" fillId="0" borderId="20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21" xfId="0" applyFont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20" xfId="0" applyFont="1" applyBorder="1" applyAlignment="1">
      <alignment horizontal="left" vertical="top"/>
    </xf>
    <xf numFmtId="49" fontId="11" fillId="0" borderId="0" xfId="2" applyNumberFormat="1" applyAlignment="1">
      <alignment horizontal="left" vertical="top"/>
    </xf>
    <xf numFmtId="0" fontId="13" fillId="0" borderId="0" xfId="0" applyFont="1" applyAlignment="1">
      <alignment vertical="center"/>
    </xf>
    <xf numFmtId="0" fontId="12" fillId="0" borderId="0" xfId="0" applyFont="1"/>
    <xf numFmtId="0" fontId="3" fillId="0" borderId="20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21" xfId="0" applyFont="1" applyBorder="1" applyAlignment="1">
      <alignment horizontal="left" vertical="top"/>
    </xf>
    <xf numFmtId="0" fontId="2" fillId="0" borderId="20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21" xfId="0" applyFont="1" applyBorder="1" applyAlignment="1">
      <alignment horizontal="left" vertical="top"/>
    </xf>
    <xf numFmtId="0" fontId="3" fillId="0" borderId="20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1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right" vertical="top"/>
    </xf>
    <xf numFmtId="0" fontId="9" fillId="0" borderId="0" xfId="0" applyFont="1" applyAlignment="1">
      <alignment horizontal="right" vertical="top"/>
    </xf>
    <xf numFmtId="0" fontId="9" fillId="0" borderId="0" xfId="0" applyFont="1" applyAlignment="1">
      <alignment vertical="top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5" xfId="0" applyFont="1" applyBorder="1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4" fillId="0" borderId="10" xfId="0" applyFont="1" applyBorder="1" applyAlignment="1">
      <alignment horizontal="right" vertical="top"/>
    </xf>
    <xf numFmtId="0" fontId="4" fillId="0" borderId="11" xfId="0" applyFont="1" applyBorder="1" applyAlignment="1">
      <alignment horizontal="right" vertical="top"/>
    </xf>
    <xf numFmtId="0" fontId="9" fillId="0" borderId="11" xfId="0" applyFont="1" applyBorder="1" applyAlignment="1">
      <alignment horizontal="right" vertical="top"/>
    </xf>
    <xf numFmtId="0" fontId="4" fillId="0" borderId="3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4" fillId="0" borderId="3" xfId="0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0" fontId="9" fillId="0" borderId="5" xfId="0" applyFont="1" applyBorder="1" applyAlignment="1">
      <alignment horizontal="right" vertical="top"/>
    </xf>
    <xf numFmtId="0" fontId="3" fillId="0" borderId="2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2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2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top"/>
    </xf>
    <xf numFmtId="0" fontId="5" fillId="0" borderId="13" xfId="0" applyFont="1" applyBorder="1" applyAlignment="1">
      <alignment horizontal="right" vertical="top"/>
    </xf>
    <xf numFmtId="0" fontId="8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/>
    </xf>
    <xf numFmtId="165" fontId="2" fillId="0" borderId="0" xfId="0" applyNumberFormat="1" applyFont="1" applyAlignment="1">
      <alignment horizontal="left" vertical="top"/>
    </xf>
    <xf numFmtId="165" fontId="7" fillId="0" borderId="0" xfId="0" applyNumberFormat="1" applyFont="1" applyAlignment="1">
      <alignment horizontal="left" vertical="top"/>
    </xf>
    <xf numFmtId="165" fontId="7" fillId="0" borderId="5" xfId="0" applyNumberFormat="1" applyFont="1" applyBorder="1" applyAlignment="1">
      <alignment horizontal="left" vertical="top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ikhos@dut.ac.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932AD-AB54-4C63-B53D-C21489176F99}">
  <sheetPr>
    <pageSetUpPr fitToPage="1"/>
  </sheetPr>
  <dimension ref="A1:N59"/>
  <sheetViews>
    <sheetView tabSelected="1" view="pageBreakPreview" zoomScale="87" zoomScaleNormal="85" zoomScaleSheetLayoutView="85" workbookViewId="0">
      <selection activeCell="B15" sqref="B15:I15"/>
    </sheetView>
  </sheetViews>
  <sheetFormatPr defaultColWidth="8.77734375" defaultRowHeight="18" x14ac:dyDescent="0.3"/>
  <cols>
    <col min="1" max="1" width="11.44140625" style="2" customWidth="1"/>
    <col min="2" max="8" width="8.77734375" style="3"/>
    <col min="9" max="9" width="57.44140625" style="3" customWidth="1"/>
    <col min="10" max="10" width="9.77734375" style="2" bestFit="1" customWidth="1"/>
    <col min="11" max="11" width="6" style="3" bestFit="1" customWidth="1"/>
    <col min="12" max="12" width="15.77734375" style="3" customWidth="1"/>
    <col min="13" max="13" width="15.109375" style="3" customWidth="1"/>
    <col min="14" max="14" width="20" style="4" customWidth="1"/>
    <col min="15" max="16384" width="8.77734375" style="3"/>
  </cols>
  <sheetData>
    <row r="1" spans="1:14" ht="18.600000000000001" thickBot="1" x14ac:dyDescent="0.35"/>
    <row r="2" spans="1:14" s="38" customFormat="1" ht="29.25" customHeight="1" x14ac:dyDescent="0.3">
      <c r="A2" s="101" t="s">
        <v>12</v>
      </c>
      <c r="B2" s="102"/>
      <c r="C2" s="102"/>
      <c r="D2" s="102"/>
      <c r="E2" s="102"/>
      <c r="F2" s="102"/>
      <c r="G2" s="102"/>
      <c r="H2" s="102"/>
      <c r="I2" s="39" t="s">
        <v>26</v>
      </c>
      <c r="J2" s="35"/>
      <c r="K2" s="35" t="s">
        <v>32</v>
      </c>
      <c r="L2" s="36" t="s">
        <v>33</v>
      </c>
      <c r="M2" s="35"/>
      <c r="N2" s="37"/>
    </row>
    <row r="3" spans="1:14" x14ac:dyDescent="0.3">
      <c r="A3" s="110" t="s">
        <v>6</v>
      </c>
      <c r="B3" s="111"/>
      <c r="C3" s="111"/>
      <c r="D3" s="111"/>
      <c r="E3" s="111"/>
      <c r="F3" s="111"/>
      <c r="G3" s="111"/>
      <c r="H3" s="111"/>
      <c r="I3" s="103" t="s">
        <v>29</v>
      </c>
      <c r="J3" s="104"/>
      <c r="K3" s="104"/>
      <c r="L3" s="104"/>
      <c r="M3" s="104"/>
      <c r="N3" s="9"/>
    </row>
    <row r="4" spans="1:14" x14ac:dyDescent="0.3">
      <c r="A4" s="110" t="s">
        <v>27</v>
      </c>
      <c r="B4" s="111"/>
      <c r="C4" s="111"/>
      <c r="D4" s="111"/>
      <c r="E4" s="111"/>
      <c r="F4" s="111"/>
      <c r="G4" s="111"/>
      <c r="H4" s="111"/>
      <c r="I4" s="103"/>
      <c r="J4" s="104"/>
      <c r="K4" s="104"/>
      <c r="L4" s="104"/>
      <c r="M4" s="104"/>
      <c r="N4" s="105"/>
    </row>
    <row r="5" spans="1:14" x14ac:dyDescent="0.3">
      <c r="A5" s="110" t="s">
        <v>7</v>
      </c>
      <c r="B5" s="111"/>
      <c r="C5" s="111"/>
      <c r="D5" s="111"/>
      <c r="E5" s="111"/>
      <c r="F5" s="111"/>
      <c r="G5" s="111"/>
      <c r="H5" s="111"/>
      <c r="I5" s="103" t="s">
        <v>38</v>
      </c>
      <c r="J5" s="104"/>
      <c r="K5" s="104"/>
      <c r="L5" s="104"/>
      <c r="M5" s="104"/>
      <c r="N5" s="105"/>
    </row>
    <row r="6" spans="1:14" s="5" customFormat="1" ht="17.399999999999999" x14ac:dyDescent="0.3">
      <c r="A6" s="110" t="s">
        <v>30</v>
      </c>
      <c r="B6" s="112"/>
      <c r="C6" s="112"/>
      <c r="D6" s="112"/>
      <c r="E6" s="112"/>
      <c r="F6" s="112"/>
      <c r="G6" s="112"/>
      <c r="H6" s="112"/>
      <c r="I6" s="8" t="s">
        <v>41</v>
      </c>
      <c r="J6" s="6"/>
      <c r="K6" s="6" t="s">
        <v>32</v>
      </c>
      <c r="L6" s="63" t="s">
        <v>40</v>
      </c>
      <c r="M6" s="6"/>
      <c r="N6" s="7"/>
    </row>
    <row r="7" spans="1:14" x14ac:dyDescent="0.3">
      <c r="A7" s="110" t="s">
        <v>8</v>
      </c>
      <c r="B7" s="111"/>
      <c r="C7" s="111"/>
      <c r="D7" s="111"/>
      <c r="E7" s="111"/>
      <c r="F7" s="111"/>
      <c r="G7" s="111"/>
      <c r="H7" s="111"/>
      <c r="I7" s="106" t="s">
        <v>39</v>
      </c>
      <c r="J7" s="107"/>
      <c r="K7" s="107"/>
      <c r="L7" s="107"/>
      <c r="M7" s="107"/>
      <c r="N7" s="108"/>
    </row>
    <row r="8" spans="1:14" x14ac:dyDescent="0.3">
      <c r="A8" s="110" t="s">
        <v>9</v>
      </c>
      <c r="B8" s="111"/>
      <c r="C8" s="111"/>
      <c r="D8" s="111"/>
      <c r="E8" s="111"/>
      <c r="F8" s="111"/>
      <c r="G8" s="111"/>
      <c r="H8" s="111"/>
      <c r="I8" s="113"/>
      <c r="J8" s="114"/>
      <c r="K8" s="114"/>
      <c r="L8" s="114"/>
      <c r="M8" s="114"/>
      <c r="N8" s="115"/>
    </row>
    <row r="9" spans="1:14" x14ac:dyDescent="0.3">
      <c r="A9" s="110" t="s">
        <v>10</v>
      </c>
      <c r="B9" s="111"/>
      <c r="C9" s="111"/>
      <c r="D9" s="111"/>
      <c r="E9" s="111"/>
      <c r="F9" s="111"/>
      <c r="G9" s="111"/>
      <c r="H9" s="111"/>
      <c r="I9" s="113"/>
      <c r="J9" s="114"/>
      <c r="K9" s="114"/>
      <c r="L9" s="114"/>
      <c r="M9" s="114"/>
      <c r="N9" s="115"/>
    </row>
    <row r="10" spans="1:14" ht="42.75" customHeight="1" x14ac:dyDescent="0.3">
      <c r="A10" s="110" t="s">
        <v>28</v>
      </c>
      <c r="B10" s="111"/>
      <c r="C10" s="111"/>
      <c r="D10" s="111"/>
      <c r="E10" s="111"/>
      <c r="F10" s="111"/>
      <c r="G10" s="111"/>
      <c r="H10" s="111"/>
      <c r="I10" s="98"/>
      <c r="J10" s="99"/>
      <c r="K10" s="99"/>
      <c r="L10" s="99"/>
      <c r="M10" s="99"/>
      <c r="N10" s="100"/>
    </row>
    <row r="11" spans="1:14" ht="42" customHeight="1" x14ac:dyDescent="0.3">
      <c r="A11" s="10" t="s">
        <v>0</v>
      </c>
      <c r="B11" s="109" t="s">
        <v>1</v>
      </c>
      <c r="C11" s="109"/>
      <c r="D11" s="109"/>
      <c r="E11" s="109"/>
      <c r="F11" s="109"/>
      <c r="G11" s="109"/>
      <c r="H11" s="109"/>
      <c r="I11" s="109"/>
      <c r="J11" s="11" t="s">
        <v>2</v>
      </c>
      <c r="K11" s="12" t="s">
        <v>3</v>
      </c>
      <c r="L11" s="13" t="s">
        <v>4</v>
      </c>
      <c r="M11" s="12" t="s">
        <v>5</v>
      </c>
      <c r="N11" s="14" t="s">
        <v>19</v>
      </c>
    </row>
    <row r="12" spans="1:14" x14ac:dyDescent="0.3">
      <c r="A12" s="46"/>
      <c r="B12" s="69" t="s">
        <v>42</v>
      </c>
      <c r="C12" s="70"/>
      <c r="D12" s="70"/>
      <c r="E12" s="70"/>
      <c r="F12" s="70"/>
      <c r="G12" s="70"/>
      <c r="H12" s="70"/>
      <c r="I12" s="71"/>
      <c r="J12" s="46"/>
      <c r="K12" s="48"/>
      <c r="L12" s="48"/>
      <c r="M12" s="48"/>
      <c r="N12" s="49"/>
    </row>
    <row r="13" spans="1:14" x14ac:dyDescent="0.3">
      <c r="A13" s="46"/>
      <c r="B13" s="69" t="s">
        <v>11</v>
      </c>
      <c r="C13" s="70"/>
      <c r="D13" s="70"/>
      <c r="E13" s="70"/>
      <c r="F13" s="70"/>
      <c r="G13" s="70"/>
      <c r="H13" s="70"/>
      <c r="I13" s="71"/>
      <c r="J13" s="46"/>
      <c r="K13" s="48"/>
      <c r="L13" s="48"/>
      <c r="M13" s="48"/>
      <c r="N13" s="49"/>
    </row>
    <row r="14" spans="1:14" x14ac:dyDescent="0.3">
      <c r="A14" s="50"/>
      <c r="B14" s="95"/>
      <c r="C14" s="96"/>
      <c r="D14" s="96"/>
      <c r="E14" s="96"/>
      <c r="F14" s="96"/>
      <c r="G14" s="96"/>
      <c r="H14" s="96"/>
      <c r="I14" s="97"/>
      <c r="J14" s="50"/>
      <c r="K14" s="51"/>
      <c r="L14" s="51"/>
      <c r="M14" s="51"/>
      <c r="N14" s="52"/>
    </row>
    <row r="15" spans="1:14" s="15" customFormat="1" ht="17.399999999999999" x14ac:dyDescent="0.3">
      <c r="A15" s="11">
        <v>1</v>
      </c>
      <c r="B15" s="69" t="s">
        <v>54</v>
      </c>
      <c r="C15" s="70"/>
      <c r="D15" s="70"/>
      <c r="E15" s="70"/>
      <c r="F15" s="70"/>
      <c r="G15" s="70"/>
      <c r="H15" s="70"/>
      <c r="I15" s="71"/>
      <c r="J15" s="11"/>
      <c r="K15" s="47"/>
      <c r="L15" s="47"/>
      <c r="M15" s="47"/>
      <c r="N15" s="54"/>
    </row>
    <row r="16" spans="1:14" x14ac:dyDescent="0.3">
      <c r="A16" s="46"/>
      <c r="B16" s="66" t="s">
        <v>43</v>
      </c>
      <c r="C16" s="67"/>
      <c r="D16" s="67"/>
      <c r="E16" s="67"/>
      <c r="F16" s="67"/>
      <c r="G16" s="67"/>
      <c r="H16" s="67"/>
      <c r="I16" s="68"/>
      <c r="J16" s="46" t="s">
        <v>31</v>
      </c>
      <c r="K16" s="46"/>
      <c r="L16" s="46"/>
      <c r="M16" s="49"/>
      <c r="N16" s="53">
        <f>SUM(M16+L16)*K16</f>
        <v>0</v>
      </c>
    </row>
    <row r="17" spans="1:14" x14ac:dyDescent="0.3">
      <c r="A17" s="46"/>
      <c r="B17" s="66" t="s">
        <v>44</v>
      </c>
      <c r="C17" s="67"/>
      <c r="D17" s="67"/>
      <c r="E17" s="67"/>
      <c r="F17" s="67"/>
      <c r="G17" s="67"/>
      <c r="H17" s="67"/>
      <c r="I17" s="68"/>
      <c r="J17" s="46" t="s">
        <v>31</v>
      </c>
      <c r="K17" s="46"/>
      <c r="L17" s="46"/>
      <c r="M17" s="49"/>
      <c r="N17" s="53">
        <f t="shared" ref="N17:N40" si="0">SUM(M17+L17)*K17</f>
        <v>0</v>
      </c>
    </row>
    <row r="18" spans="1:14" x14ac:dyDescent="0.3">
      <c r="A18" s="46"/>
      <c r="B18" s="66" t="s">
        <v>45</v>
      </c>
      <c r="C18" s="67"/>
      <c r="D18" s="67"/>
      <c r="E18" s="67"/>
      <c r="F18" s="67"/>
      <c r="G18" s="67"/>
      <c r="H18" s="67"/>
      <c r="I18" s="68"/>
      <c r="J18" s="46"/>
      <c r="K18" s="46"/>
      <c r="L18" s="46"/>
      <c r="M18" s="49"/>
      <c r="N18" s="53">
        <f t="shared" si="0"/>
        <v>0</v>
      </c>
    </row>
    <row r="19" spans="1:14" x14ac:dyDescent="0.3">
      <c r="A19" s="46"/>
      <c r="B19" s="66" t="s">
        <v>46</v>
      </c>
      <c r="C19" s="70"/>
      <c r="D19" s="70"/>
      <c r="E19" s="70"/>
      <c r="F19" s="70"/>
      <c r="G19" s="70"/>
      <c r="H19" s="70"/>
      <c r="I19" s="71"/>
      <c r="J19" s="46"/>
      <c r="K19" s="48"/>
      <c r="L19" s="48"/>
      <c r="M19" s="48"/>
      <c r="N19" s="53">
        <f t="shared" si="0"/>
        <v>0</v>
      </c>
    </row>
    <row r="20" spans="1:14" x14ac:dyDescent="0.3">
      <c r="A20" s="46"/>
      <c r="B20" s="66" t="s">
        <v>47</v>
      </c>
      <c r="C20" s="67"/>
      <c r="D20" s="67"/>
      <c r="E20" s="67"/>
      <c r="F20" s="67"/>
      <c r="G20" s="67"/>
      <c r="H20" s="67"/>
      <c r="I20" s="68"/>
      <c r="J20" s="46" t="s">
        <v>31</v>
      </c>
      <c r="K20" s="46"/>
      <c r="L20" s="46"/>
      <c r="M20" s="46"/>
      <c r="N20" s="53">
        <f t="shared" si="0"/>
        <v>0</v>
      </c>
    </row>
    <row r="21" spans="1:14" x14ac:dyDescent="0.3">
      <c r="A21" s="46"/>
      <c r="B21" s="58" t="s">
        <v>57</v>
      </c>
      <c r="C21" s="59"/>
      <c r="D21" s="59"/>
      <c r="E21" s="59"/>
      <c r="F21" s="59"/>
      <c r="G21" s="59"/>
      <c r="H21" s="59"/>
      <c r="I21" s="60"/>
      <c r="J21" s="46"/>
      <c r="K21" s="46"/>
      <c r="L21" s="46"/>
      <c r="M21" s="46"/>
      <c r="N21" s="53"/>
    </row>
    <row r="22" spans="1:14" x14ac:dyDescent="0.3">
      <c r="A22" s="46"/>
      <c r="B22" s="58"/>
      <c r="C22" s="59"/>
      <c r="D22" s="59"/>
      <c r="E22" s="59"/>
      <c r="F22" s="59"/>
      <c r="G22" s="59"/>
      <c r="H22" s="59"/>
      <c r="I22" s="60"/>
      <c r="J22" s="46"/>
      <c r="K22" s="46"/>
      <c r="L22" s="46"/>
      <c r="M22" s="46"/>
      <c r="N22" s="53">
        <f t="shared" si="0"/>
        <v>0</v>
      </c>
    </row>
    <row r="23" spans="1:14" x14ac:dyDescent="0.3">
      <c r="A23" s="46"/>
      <c r="B23" s="62" t="s">
        <v>48</v>
      </c>
      <c r="C23" s="59"/>
      <c r="D23" s="59"/>
      <c r="E23" s="59"/>
      <c r="F23" s="59"/>
      <c r="G23" s="59"/>
      <c r="H23" s="59"/>
      <c r="I23" s="60"/>
      <c r="J23" s="46" t="s">
        <v>31</v>
      </c>
      <c r="K23" s="46"/>
      <c r="L23" s="46"/>
      <c r="M23" s="46"/>
      <c r="N23" s="53">
        <f t="shared" si="0"/>
        <v>0</v>
      </c>
    </row>
    <row r="24" spans="1:14" x14ac:dyDescent="0.3">
      <c r="A24" s="46"/>
      <c r="B24" s="58" t="s">
        <v>49</v>
      </c>
      <c r="C24" s="59"/>
      <c r="D24" s="59"/>
      <c r="E24" s="59"/>
      <c r="F24" s="59"/>
      <c r="G24" s="59"/>
      <c r="H24" s="59"/>
      <c r="I24" s="60"/>
      <c r="J24" s="46" t="s">
        <v>31</v>
      </c>
      <c r="K24" s="46"/>
      <c r="L24" s="46"/>
      <c r="M24" s="46"/>
      <c r="N24" s="53">
        <f t="shared" si="0"/>
        <v>0</v>
      </c>
    </row>
    <row r="25" spans="1:14" x14ac:dyDescent="0.3">
      <c r="A25" s="46"/>
      <c r="B25" s="66" t="s">
        <v>50</v>
      </c>
      <c r="C25" s="67"/>
      <c r="D25" s="67"/>
      <c r="E25" s="67"/>
      <c r="F25" s="67"/>
      <c r="G25" s="67"/>
      <c r="H25" s="67"/>
      <c r="I25" s="68"/>
      <c r="J25" s="46" t="s">
        <v>31</v>
      </c>
      <c r="K25" s="46"/>
      <c r="L25" s="46"/>
      <c r="M25" s="46"/>
      <c r="N25" s="53">
        <f t="shared" si="0"/>
        <v>0</v>
      </c>
    </row>
    <row r="26" spans="1:14" x14ac:dyDescent="0.3">
      <c r="A26" s="46"/>
      <c r="B26" s="69"/>
      <c r="C26" s="67"/>
      <c r="D26" s="67"/>
      <c r="E26" s="67"/>
      <c r="F26" s="67"/>
      <c r="G26" s="67"/>
      <c r="H26" s="67"/>
      <c r="I26" s="68"/>
      <c r="J26" s="46" t="s">
        <v>31</v>
      </c>
      <c r="K26" s="46"/>
      <c r="L26" s="46"/>
      <c r="M26" s="46"/>
      <c r="N26" s="53">
        <f t="shared" si="0"/>
        <v>0</v>
      </c>
    </row>
    <row r="27" spans="1:14" x14ac:dyDescent="0.3">
      <c r="A27" s="46"/>
      <c r="B27" s="64" t="s">
        <v>51</v>
      </c>
      <c r="C27" s="59"/>
      <c r="D27" s="59"/>
      <c r="E27" s="59"/>
      <c r="F27" s="59"/>
      <c r="G27" s="59"/>
      <c r="H27" s="59"/>
      <c r="I27" s="60"/>
      <c r="J27" s="46" t="s">
        <v>31</v>
      </c>
      <c r="K27" s="46"/>
      <c r="L27" s="46"/>
      <c r="M27" s="46"/>
      <c r="N27" s="53">
        <f t="shared" si="0"/>
        <v>0</v>
      </c>
    </row>
    <row r="28" spans="1:14" x14ac:dyDescent="0.3">
      <c r="A28" s="46"/>
      <c r="B28" s="62" t="s">
        <v>53</v>
      </c>
      <c r="C28" s="59"/>
      <c r="D28" s="59"/>
      <c r="E28" s="59"/>
      <c r="F28" s="59"/>
      <c r="G28" s="59"/>
      <c r="H28" s="59"/>
      <c r="I28" s="60"/>
      <c r="J28" s="46" t="s">
        <v>31</v>
      </c>
      <c r="K28" s="46"/>
      <c r="L28" s="46"/>
      <c r="M28" s="46"/>
      <c r="N28" s="53">
        <f t="shared" si="0"/>
        <v>0</v>
      </c>
    </row>
    <row r="29" spans="1:14" x14ac:dyDescent="0.25">
      <c r="A29" s="46"/>
      <c r="B29" s="65" t="s">
        <v>52</v>
      </c>
      <c r="C29" s="59"/>
      <c r="D29" s="59"/>
      <c r="E29" s="59"/>
      <c r="F29" s="59"/>
      <c r="G29" s="59"/>
      <c r="H29" s="59"/>
      <c r="I29" s="60"/>
      <c r="J29" s="46" t="s">
        <v>31</v>
      </c>
      <c r="K29" s="46"/>
      <c r="L29" s="46"/>
      <c r="M29" s="46"/>
      <c r="N29" s="53">
        <f t="shared" si="0"/>
        <v>0</v>
      </c>
    </row>
    <row r="30" spans="1:14" x14ac:dyDescent="0.3">
      <c r="A30" s="46"/>
      <c r="B30" s="58" t="s">
        <v>58</v>
      </c>
      <c r="C30" s="59"/>
      <c r="D30" s="59"/>
      <c r="E30" s="59"/>
      <c r="F30" s="59"/>
      <c r="G30" s="59"/>
      <c r="H30" s="59"/>
      <c r="I30" s="60"/>
      <c r="J30" s="46" t="s">
        <v>31</v>
      </c>
      <c r="K30" s="46"/>
      <c r="L30" s="46"/>
      <c r="M30" s="46"/>
      <c r="N30" s="53">
        <f t="shared" si="0"/>
        <v>0</v>
      </c>
    </row>
    <row r="31" spans="1:14" x14ac:dyDescent="0.3">
      <c r="A31" s="46"/>
      <c r="B31" s="62" t="s">
        <v>55</v>
      </c>
      <c r="C31" s="59"/>
      <c r="D31" s="59"/>
      <c r="E31" s="59"/>
      <c r="F31" s="59"/>
      <c r="G31" s="59"/>
      <c r="H31" s="59"/>
      <c r="I31" s="60"/>
      <c r="J31" s="46" t="s">
        <v>31</v>
      </c>
      <c r="K31" s="46"/>
      <c r="L31" s="46"/>
      <c r="M31" s="46"/>
      <c r="N31" s="53">
        <f t="shared" si="0"/>
        <v>0</v>
      </c>
    </row>
    <row r="32" spans="1:14" x14ac:dyDescent="0.3">
      <c r="A32" s="46"/>
      <c r="B32" s="58" t="s">
        <v>59</v>
      </c>
      <c r="C32" s="59"/>
      <c r="D32" s="59"/>
      <c r="E32" s="59"/>
      <c r="F32" s="59"/>
      <c r="G32" s="59"/>
      <c r="H32" s="59"/>
      <c r="I32" s="60"/>
      <c r="J32" s="46" t="s">
        <v>31</v>
      </c>
      <c r="K32" s="46"/>
      <c r="L32" s="46"/>
      <c r="M32" s="46"/>
      <c r="N32" s="53">
        <f t="shared" si="0"/>
        <v>0</v>
      </c>
    </row>
    <row r="33" spans="1:14" x14ac:dyDescent="0.3">
      <c r="A33" s="46"/>
      <c r="B33" s="58" t="s">
        <v>56</v>
      </c>
      <c r="C33" s="59"/>
      <c r="D33" s="59"/>
      <c r="E33" s="59"/>
      <c r="F33" s="59"/>
      <c r="G33" s="59"/>
      <c r="H33" s="59"/>
      <c r="I33" s="60"/>
      <c r="J33" s="46" t="s">
        <v>31</v>
      </c>
      <c r="K33" s="46"/>
      <c r="L33" s="46"/>
      <c r="M33" s="46"/>
      <c r="N33" s="53">
        <f t="shared" si="0"/>
        <v>0</v>
      </c>
    </row>
    <row r="34" spans="1:14" x14ac:dyDescent="0.3">
      <c r="A34" s="46"/>
      <c r="B34" s="72" t="s">
        <v>60</v>
      </c>
      <c r="C34" s="73"/>
      <c r="D34" s="73"/>
      <c r="E34" s="73"/>
      <c r="F34" s="73"/>
      <c r="G34" s="73"/>
      <c r="H34" s="73"/>
      <c r="I34" s="74"/>
      <c r="J34" s="46" t="s">
        <v>31</v>
      </c>
      <c r="K34" s="46"/>
      <c r="L34" s="46"/>
      <c r="M34" s="46"/>
      <c r="N34" s="53">
        <f t="shared" si="0"/>
        <v>0</v>
      </c>
    </row>
    <row r="35" spans="1:14" x14ac:dyDescent="0.3">
      <c r="A35" s="46"/>
      <c r="B35" s="62"/>
      <c r="C35" s="59"/>
      <c r="D35" s="59"/>
      <c r="E35" s="59"/>
      <c r="F35" s="59"/>
      <c r="G35" s="59"/>
      <c r="H35" s="59"/>
      <c r="I35" s="60"/>
      <c r="J35" s="46" t="s">
        <v>31</v>
      </c>
      <c r="K35" s="46"/>
      <c r="L35" s="46"/>
      <c r="M35" s="46"/>
      <c r="N35" s="53">
        <f t="shared" si="0"/>
        <v>0</v>
      </c>
    </row>
    <row r="36" spans="1:14" x14ac:dyDescent="0.3">
      <c r="A36" s="46"/>
      <c r="B36" s="66"/>
      <c r="C36" s="67"/>
      <c r="D36" s="67"/>
      <c r="E36" s="67"/>
      <c r="F36" s="67"/>
      <c r="G36" s="67"/>
      <c r="H36" s="67"/>
      <c r="I36" s="68"/>
      <c r="J36" s="46" t="s">
        <v>31</v>
      </c>
      <c r="K36" s="46"/>
      <c r="L36" s="46"/>
      <c r="M36" s="46"/>
      <c r="N36" s="53">
        <f t="shared" si="0"/>
        <v>0</v>
      </c>
    </row>
    <row r="37" spans="1:14" x14ac:dyDescent="0.3">
      <c r="A37" s="46"/>
      <c r="B37" s="69" t="s">
        <v>34</v>
      </c>
      <c r="C37" s="70"/>
      <c r="D37" s="70"/>
      <c r="E37" s="70"/>
      <c r="F37" s="70"/>
      <c r="G37" s="70"/>
      <c r="H37" s="70"/>
      <c r="I37" s="71"/>
      <c r="J37" s="46" t="s">
        <v>31</v>
      </c>
      <c r="K37" s="46"/>
      <c r="L37" s="46"/>
      <c r="M37" s="46"/>
      <c r="N37" s="53">
        <f t="shared" si="0"/>
        <v>0</v>
      </c>
    </row>
    <row r="38" spans="1:14" s="15" customFormat="1" x14ac:dyDescent="0.3">
      <c r="A38" s="11"/>
      <c r="B38" s="69" t="s">
        <v>35</v>
      </c>
      <c r="C38" s="70"/>
      <c r="D38" s="70"/>
      <c r="E38" s="70"/>
      <c r="F38" s="70"/>
      <c r="G38" s="70"/>
      <c r="H38" s="70"/>
      <c r="I38" s="71"/>
      <c r="J38" s="46" t="s">
        <v>31</v>
      </c>
      <c r="K38" s="46"/>
      <c r="L38" s="11"/>
      <c r="M38" s="11"/>
      <c r="N38" s="53">
        <f t="shared" si="0"/>
        <v>0</v>
      </c>
    </row>
    <row r="39" spans="1:14" s="15" customFormat="1" x14ac:dyDescent="0.3">
      <c r="A39" s="61"/>
      <c r="B39" s="69" t="s">
        <v>36</v>
      </c>
      <c r="C39" s="70"/>
      <c r="D39" s="70"/>
      <c r="E39" s="70"/>
      <c r="F39" s="70"/>
      <c r="G39" s="70"/>
      <c r="H39" s="70"/>
      <c r="I39" s="71"/>
      <c r="J39" s="46" t="s">
        <v>31</v>
      </c>
      <c r="K39" s="46"/>
      <c r="L39" s="11"/>
      <c r="M39" s="11"/>
      <c r="N39" s="53">
        <f t="shared" si="0"/>
        <v>0</v>
      </c>
    </row>
    <row r="40" spans="1:14" s="15" customFormat="1" x14ac:dyDescent="0.3">
      <c r="A40" s="11"/>
      <c r="B40" s="69" t="s">
        <v>37</v>
      </c>
      <c r="C40" s="70"/>
      <c r="D40" s="70"/>
      <c r="E40" s="70"/>
      <c r="F40" s="70"/>
      <c r="G40" s="70"/>
      <c r="H40" s="70"/>
      <c r="I40" s="71"/>
      <c r="J40" s="46" t="s">
        <v>31</v>
      </c>
      <c r="K40" s="46"/>
      <c r="L40" s="11"/>
      <c r="M40" s="11"/>
      <c r="N40" s="53">
        <f t="shared" si="0"/>
        <v>0</v>
      </c>
    </row>
    <row r="41" spans="1:14" x14ac:dyDescent="0.3">
      <c r="A41" s="46"/>
      <c r="B41" s="66"/>
      <c r="C41" s="67"/>
      <c r="D41" s="67"/>
      <c r="E41" s="67"/>
      <c r="F41" s="67"/>
      <c r="G41" s="67"/>
      <c r="H41" s="67"/>
      <c r="I41" s="68"/>
      <c r="J41" s="46"/>
      <c r="K41" s="46"/>
      <c r="L41" s="46"/>
      <c r="M41" s="46"/>
      <c r="N41" s="46"/>
    </row>
    <row r="42" spans="1:14" x14ac:dyDescent="0.3">
      <c r="A42" s="46"/>
      <c r="B42" s="92"/>
      <c r="C42" s="93"/>
      <c r="D42" s="93"/>
      <c r="E42" s="93"/>
      <c r="F42" s="93"/>
      <c r="G42" s="93"/>
      <c r="H42" s="93"/>
      <c r="I42" s="94"/>
      <c r="J42" s="57"/>
      <c r="K42" s="57"/>
      <c r="L42" s="55"/>
      <c r="M42" s="56"/>
      <c r="N42" s="53"/>
    </row>
    <row r="43" spans="1:14" ht="18.600000000000001" thickBot="1" x14ac:dyDescent="0.35">
      <c r="A43" s="50"/>
      <c r="B43" s="95"/>
      <c r="C43" s="96"/>
      <c r="D43" s="96"/>
      <c r="E43" s="96"/>
      <c r="F43" s="96"/>
      <c r="G43" s="96"/>
      <c r="H43" s="96"/>
      <c r="I43" s="97"/>
      <c r="J43" s="50"/>
      <c r="K43" s="51"/>
      <c r="L43" s="51"/>
      <c r="M43" s="51"/>
      <c r="N43" s="52"/>
    </row>
    <row r="44" spans="1:14" s="15" customFormat="1" thickBot="1" x14ac:dyDescent="0.35">
      <c r="A44" s="17"/>
      <c r="B44" s="89" t="s">
        <v>24</v>
      </c>
      <c r="C44" s="90"/>
      <c r="D44" s="90"/>
      <c r="E44" s="90"/>
      <c r="F44" s="90"/>
      <c r="G44" s="90"/>
      <c r="H44" s="90"/>
      <c r="I44" s="90"/>
      <c r="J44" s="76"/>
      <c r="K44" s="76"/>
      <c r="L44" s="76"/>
      <c r="M44" s="91"/>
      <c r="N44" s="18">
        <f>SUM(N16:N25)</f>
        <v>0</v>
      </c>
    </row>
    <row r="45" spans="1:14" s="15" customFormat="1" ht="17.399999999999999" x14ac:dyDescent="0.3">
      <c r="A45" s="17"/>
      <c r="B45" s="89" t="s">
        <v>25</v>
      </c>
      <c r="C45" s="90"/>
      <c r="D45" s="90"/>
      <c r="E45" s="90"/>
      <c r="F45" s="90"/>
      <c r="G45" s="90"/>
      <c r="H45" s="90"/>
      <c r="I45" s="90"/>
      <c r="J45" s="76"/>
      <c r="K45" s="76"/>
      <c r="L45" s="76"/>
      <c r="M45" s="91"/>
      <c r="N45" s="20">
        <f>N44*15%</f>
        <v>0</v>
      </c>
    </row>
    <row r="46" spans="1:14" s="15" customFormat="1" ht="21" thickBot="1" x14ac:dyDescent="0.35">
      <c r="A46" s="17"/>
      <c r="B46" s="89" t="s">
        <v>21</v>
      </c>
      <c r="C46" s="90"/>
      <c r="D46" s="90"/>
      <c r="E46" s="90"/>
      <c r="F46" s="90"/>
      <c r="G46" s="90"/>
      <c r="H46" s="90"/>
      <c r="I46" s="90"/>
      <c r="J46" s="76"/>
      <c r="K46" s="76"/>
      <c r="L46" s="76"/>
      <c r="M46" s="91"/>
      <c r="N46" s="19">
        <f>SUM(N44:N45)</f>
        <v>0</v>
      </c>
    </row>
    <row r="47" spans="1:14" s="15" customFormat="1" ht="17.399999999999999" x14ac:dyDescent="0.3">
      <c r="A47" s="17"/>
      <c r="B47" s="21"/>
      <c r="C47" s="22"/>
      <c r="D47" s="22"/>
      <c r="E47" s="22"/>
      <c r="F47" s="22"/>
      <c r="G47" s="22"/>
      <c r="H47" s="22"/>
      <c r="I47" s="22"/>
      <c r="J47" s="23"/>
      <c r="K47" s="23"/>
      <c r="L47" s="23"/>
      <c r="M47" s="23"/>
      <c r="N47" s="24"/>
    </row>
    <row r="48" spans="1:14" s="15" customFormat="1" x14ac:dyDescent="0.35">
      <c r="A48" s="17"/>
      <c r="B48" s="87" t="s">
        <v>22</v>
      </c>
      <c r="C48" s="78"/>
      <c r="D48" s="78"/>
      <c r="E48" s="78"/>
      <c r="F48" s="78"/>
      <c r="G48" s="88" t="s">
        <v>23</v>
      </c>
      <c r="H48" s="79"/>
      <c r="I48" s="79"/>
      <c r="J48" s="79"/>
      <c r="K48" s="79"/>
      <c r="L48" s="79"/>
      <c r="M48" s="79"/>
      <c r="N48" s="80"/>
    </row>
    <row r="49" spans="1:14" s="15" customFormat="1" ht="17.399999999999999" x14ac:dyDescent="0.3">
      <c r="A49" s="17"/>
      <c r="B49" s="1"/>
      <c r="C49" s="78" t="s">
        <v>20</v>
      </c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80"/>
    </row>
    <row r="50" spans="1:14" s="15" customFormat="1" ht="17.399999999999999" x14ac:dyDescent="0.3">
      <c r="A50" s="25"/>
      <c r="B50" s="84"/>
      <c r="C50" s="85"/>
      <c r="D50" s="85"/>
      <c r="E50" s="85"/>
      <c r="F50" s="85"/>
      <c r="G50" s="85"/>
      <c r="H50" s="85"/>
      <c r="I50" s="85"/>
      <c r="J50" s="86"/>
      <c r="K50" s="86"/>
      <c r="L50" s="86"/>
      <c r="M50" s="86"/>
      <c r="N50" s="26"/>
    </row>
    <row r="51" spans="1:14" ht="18.600000000000001" thickBot="1" x14ac:dyDescent="0.35">
      <c r="A51" s="40"/>
      <c r="N51" s="16"/>
    </row>
    <row r="52" spans="1:14" x14ac:dyDescent="0.3">
      <c r="A52" s="75" t="s">
        <v>16</v>
      </c>
      <c r="B52" s="77"/>
      <c r="C52" s="77"/>
      <c r="D52" s="77"/>
      <c r="E52" s="81" t="s">
        <v>15</v>
      </c>
      <c r="F52" s="77"/>
      <c r="G52" s="77"/>
      <c r="H52" s="77"/>
      <c r="I52" s="77"/>
      <c r="K52" s="27"/>
      <c r="L52" s="28"/>
      <c r="M52" s="29"/>
      <c r="N52" s="16"/>
    </row>
    <row r="53" spans="1:14" x14ac:dyDescent="0.3">
      <c r="A53" s="41"/>
      <c r="B53" s="23"/>
      <c r="C53" s="15"/>
      <c r="D53" s="15"/>
      <c r="E53" s="15"/>
      <c r="F53" s="15"/>
      <c r="G53" s="15"/>
      <c r="H53" s="15"/>
      <c r="I53" s="15"/>
      <c r="K53" s="30"/>
      <c r="M53" s="31"/>
      <c r="N53" s="16"/>
    </row>
    <row r="54" spans="1:14" x14ac:dyDescent="0.3">
      <c r="A54" s="75" t="s">
        <v>13</v>
      </c>
      <c r="B54" s="77"/>
      <c r="C54" s="77"/>
      <c r="D54" s="77"/>
      <c r="E54" s="81" t="s">
        <v>15</v>
      </c>
      <c r="F54" s="77"/>
      <c r="G54" s="77"/>
      <c r="H54" s="77"/>
      <c r="I54" s="77"/>
      <c r="K54" s="30"/>
      <c r="M54" s="31"/>
      <c r="N54" s="16"/>
    </row>
    <row r="55" spans="1:14" x14ac:dyDescent="0.3">
      <c r="A55" s="75"/>
      <c r="B55" s="76"/>
      <c r="C55" s="15"/>
      <c r="D55" s="15"/>
      <c r="E55" s="15"/>
      <c r="F55" s="15"/>
      <c r="G55" s="15"/>
      <c r="H55" s="15"/>
      <c r="I55" s="15"/>
      <c r="K55" s="30"/>
      <c r="M55" s="31"/>
      <c r="N55" s="16"/>
    </row>
    <row r="56" spans="1:14" x14ac:dyDescent="0.3">
      <c r="A56" s="75" t="s">
        <v>14</v>
      </c>
      <c r="B56" s="76"/>
      <c r="C56" s="77"/>
      <c r="D56" s="77"/>
      <c r="E56" s="81" t="s">
        <v>15</v>
      </c>
      <c r="F56" s="77"/>
      <c r="G56" s="77"/>
      <c r="H56" s="77"/>
      <c r="I56" s="77"/>
      <c r="K56" s="30"/>
      <c r="M56" s="31"/>
      <c r="N56" s="16"/>
    </row>
    <row r="57" spans="1:14" ht="18.600000000000001" thickBot="1" x14ac:dyDescent="0.35">
      <c r="A57" s="42"/>
      <c r="B57" s="15"/>
      <c r="C57" s="15"/>
      <c r="D57" s="15"/>
      <c r="E57" s="15"/>
      <c r="F57" s="15"/>
      <c r="G57" s="15"/>
      <c r="H57" s="15"/>
      <c r="I57" s="15"/>
      <c r="K57" s="32"/>
      <c r="L57" s="33"/>
      <c r="M57" s="34"/>
      <c r="N57" s="16"/>
    </row>
    <row r="58" spans="1:14" x14ac:dyDescent="0.3">
      <c r="A58" s="75" t="s">
        <v>17</v>
      </c>
      <c r="B58" s="76"/>
      <c r="C58" s="77"/>
      <c r="D58" s="77"/>
      <c r="E58" s="81" t="s">
        <v>15</v>
      </c>
      <c r="F58" s="77"/>
      <c r="G58" s="77"/>
      <c r="H58" s="77"/>
      <c r="I58" s="77"/>
      <c r="K58" s="82" t="s">
        <v>18</v>
      </c>
      <c r="L58" s="83"/>
      <c r="M58" s="83"/>
      <c r="N58" s="16"/>
    </row>
    <row r="59" spans="1:14" ht="18.600000000000001" thickBot="1" x14ac:dyDescent="0.35">
      <c r="A59" s="43"/>
      <c r="B59" s="33"/>
      <c r="C59" s="33"/>
      <c r="D59" s="33"/>
      <c r="E59" s="33"/>
      <c r="F59" s="33"/>
      <c r="G59" s="33"/>
      <c r="H59" s="33"/>
      <c r="I59" s="33"/>
      <c r="J59" s="44"/>
      <c r="K59" s="33"/>
      <c r="L59" s="33"/>
      <c r="M59" s="33"/>
      <c r="N59" s="45"/>
    </row>
  </sheetData>
  <mergeCells count="54">
    <mergeCell ref="A2:H2"/>
    <mergeCell ref="I4:N4"/>
    <mergeCell ref="I5:N5"/>
    <mergeCell ref="I7:N7"/>
    <mergeCell ref="B11:I11"/>
    <mergeCell ref="A3:H3"/>
    <mergeCell ref="I3:M3"/>
    <mergeCell ref="A4:H4"/>
    <mergeCell ref="A5:H5"/>
    <mergeCell ref="A8:H8"/>
    <mergeCell ref="A7:H7"/>
    <mergeCell ref="A6:H6"/>
    <mergeCell ref="I8:N8"/>
    <mergeCell ref="A9:H9"/>
    <mergeCell ref="I9:N9"/>
    <mergeCell ref="A10:H10"/>
    <mergeCell ref="I10:N10"/>
    <mergeCell ref="B16:I16"/>
    <mergeCell ref="B15:I15"/>
    <mergeCell ref="B14:I14"/>
    <mergeCell ref="B12:I12"/>
    <mergeCell ref="B13:I13"/>
    <mergeCell ref="B18:I18"/>
    <mergeCell ref="B17:I17"/>
    <mergeCell ref="B38:I38"/>
    <mergeCell ref="B19:I19"/>
    <mergeCell ref="B39:I39"/>
    <mergeCell ref="B37:I37"/>
    <mergeCell ref="B20:I20"/>
    <mergeCell ref="B25:I25"/>
    <mergeCell ref="B26:I26"/>
    <mergeCell ref="A58:D58"/>
    <mergeCell ref="C49:N49"/>
    <mergeCell ref="A55:B55"/>
    <mergeCell ref="E52:I52"/>
    <mergeCell ref="E54:I54"/>
    <mergeCell ref="E56:I56"/>
    <mergeCell ref="E58:I58"/>
    <mergeCell ref="K58:M58"/>
    <mergeCell ref="B50:M50"/>
    <mergeCell ref="A52:D52"/>
    <mergeCell ref="A54:D54"/>
    <mergeCell ref="B36:I36"/>
    <mergeCell ref="B40:I40"/>
    <mergeCell ref="B41:I41"/>
    <mergeCell ref="B34:I34"/>
    <mergeCell ref="A56:D56"/>
    <mergeCell ref="B48:F48"/>
    <mergeCell ref="G48:N48"/>
    <mergeCell ref="B46:M46"/>
    <mergeCell ref="B42:I42"/>
    <mergeCell ref="B45:M45"/>
    <mergeCell ref="B44:M44"/>
    <mergeCell ref="B43:I43"/>
  </mergeCells>
  <hyperlinks>
    <hyperlink ref="L6" r:id="rId1" xr:uid="{FA68E240-8549-4F0C-8C10-E9FEFEEB146C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Audio Visual</vt:lpstr>
      <vt:lpstr>'Audio Visual'!Print_Area</vt:lpstr>
      <vt:lpstr>'Audio Visual'!Print_Titles</vt:lpstr>
    </vt:vector>
  </TitlesOfParts>
  <Company>eThekwini Municipality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Curtis</dc:creator>
  <cp:lastModifiedBy>Thembelani Gumede</cp:lastModifiedBy>
  <cp:lastPrinted>2026-03-17T10:49:02Z</cp:lastPrinted>
  <dcterms:created xsi:type="dcterms:W3CDTF">2020-06-29T13:15:24Z</dcterms:created>
  <dcterms:modified xsi:type="dcterms:W3CDTF">2026-10-27T17:55:52Z</dcterms:modified>
</cp:coreProperties>
</file>